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75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Лист1!$A$1:$I$73</definedName>
  </definedNames>
  <calcPr calcId="124519"/>
</workbook>
</file>

<file path=xl/calcChain.xml><?xml version="1.0" encoding="utf-8"?>
<calcChain xmlns="http://schemas.openxmlformats.org/spreadsheetml/2006/main">
  <c r="I30" i="1"/>
  <c r="F21"/>
  <c r="I21" s="1"/>
  <c r="F31"/>
  <c r="I31" s="1"/>
  <c r="F13"/>
  <c r="I13" s="1"/>
  <c r="F29"/>
  <c r="I29" s="1"/>
  <c r="F42"/>
  <c r="I42" s="1"/>
  <c r="F16"/>
  <c r="I16" s="1"/>
  <c r="J68"/>
  <c r="F68" s="1"/>
  <c r="I68" s="1"/>
  <c r="J58"/>
  <c r="F58" s="1"/>
  <c r="I58" s="1"/>
  <c r="J63"/>
  <c r="F63" s="1"/>
  <c r="I63" s="1"/>
  <c r="F51"/>
  <c r="I51" s="1"/>
  <c r="F27"/>
  <c r="I27" s="1"/>
  <c r="F41"/>
  <c r="I41" s="1"/>
  <c r="F44"/>
  <c r="I44" s="1"/>
  <c r="F49"/>
  <c r="I49" s="1"/>
  <c r="F10"/>
  <c r="I10" s="1"/>
  <c r="F23"/>
  <c r="I23" s="1"/>
  <c r="F28"/>
  <c r="I28" s="1"/>
  <c r="F55"/>
  <c r="I55" s="1"/>
  <c r="F43"/>
  <c r="I43" s="1"/>
  <c r="F24"/>
  <c r="I24" s="1"/>
  <c r="F37"/>
  <c r="I37" s="1"/>
  <c r="F32"/>
  <c r="I32" s="1"/>
  <c r="F33"/>
  <c r="I33" s="1"/>
  <c r="F26"/>
  <c r="I26" s="1"/>
  <c r="F66"/>
  <c r="I66" s="1"/>
  <c r="F52"/>
  <c r="I52" s="1"/>
  <c r="F50"/>
  <c r="I50" s="1"/>
  <c r="F34"/>
  <c r="I34" s="1"/>
  <c r="F61"/>
  <c r="I61" s="1"/>
  <c r="F22"/>
  <c r="I22" s="1"/>
  <c r="F62"/>
  <c r="I62" s="1"/>
  <c r="F67"/>
  <c r="I67" s="1"/>
  <c r="F11"/>
  <c r="I11" s="1"/>
  <c r="F56"/>
  <c r="I56" s="1"/>
  <c r="F48"/>
  <c r="I48" s="1"/>
  <c r="F17"/>
  <c r="I17" s="1"/>
  <c r="F54"/>
  <c r="I54" s="1"/>
  <c r="F20"/>
  <c r="I20" s="1"/>
  <c r="F15"/>
  <c r="I15" s="1"/>
  <c r="F14"/>
  <c r="I14" s="1"/>
  <c r="F65"/>
  <c r="I65" s="1"/>
  <c r="F9"/>
  <c r="I9" s="1"/>
  <c r="F64"/>
  <c r="I64" s="1"/>
  <c r="F53"/>
  <c r="I53" s="1"/>
  <c r="F46"/>
  <c r="I46" s="1"/>
  <c r="F59"/>
  <c r="I59" s="1"/>
  <c r="F35"/>
  <c r="I35" s="1"/>
  <c r="F39"/>
  <c r="I39" s="1"/>
  <c r="F25"/>
  <c r="I25" s="1"/>
  <c r="F12"/>
  <c r="I12" s="1"/>
  <c r="F18"/>
  <c r="I18" s="1"/>
  <c r="F45"/>
  <c r="I45" s="1"/>
  <c r="F40"/>
  <c r="I40" s="1"/>
  <c r="F69"/>
  <c r="I69" s="1"/>
  <c r="F60"/>
  <c r="I60" s="1"/>
  <c r="F8"/>
  <c r="I8" s="1"/>
  <c r="F19"/>
  <c r="I19" s="1"/>
  <c r="F57"/>
  <c r="I57" s="1"/>
  <c r="F36"/>
  <c r="I36" s="1"/>
  <c r="F70"/>
  <c r="I70" s="1"/>
  <c r="F47"/>
  <c r="I47" s="1"/>
  <c r="F38"/>
  <c r="I38" s="1"/>
</calcChain>
</file>

<file path=xl/sharedStrings.xml><?xml version="1.0" encoding="utf-8"?>
<sst xmlns="http://schemas.openxmlformats.org/spreadsheetml/2006/main" count="203" uniqueCount="150">
  <si>
    <t>Волков</t>
  </si>
  <si>
    <t>Юрий</t>
  </si>
  <si>
    <t>Владимирович</t>
  </si>
  <si>
    <t>Дмитрий</t>
  </si>
  <si>
    <t>Валерьевич</t>
  </si>
  <si>
    <t>Нечипоренко</t>
  </si>
  <si>
    <t>Алексей</t>
  </si>
  <si>
    <t>Юрьевич</t>
  </si>
  <si>
    <t>Александр</t>
  </si>
  <si>
    <t>Александрович</t>
  </si>
  <si>
    <t>Павлович</t>
  </si>
  <si>
    <t>Хуторний</t>
  </si>
  <si>
    <t>Дмитро</t>
  </si>
  <si>
    <t>Володимирович</t>
  </si>
  <si>
    <t>Петров</t>
  </si>
  <si>
    <t>Олег</t>
  </si>
  <si>
    <t>Евгеньевич</t>
  </si>
  <si>
    <t>Подгорный</t>
  </si>
  <si>
    <t>Михайлович</t>
  </si>
  <si>
    <t>Анісімов</t>
  </si>
  <si>
    <t>Андрій</t>
  </si>
  <si>
    <t>Семенович</t>
  </si>
  <si>
    <t>Нечвоглод</t>
  </si>
  <si>
    <t>Анатольевич</t>
  </si>
  <si>
    <t>Шаманов</t>
  </si>
  <si>
    <t>Михаил</t>
  </si>
  <si>
    <t>Рябченко</t>
  </si>
  <si>
    <t>Константин</t>
  </si>
  <si>
    <t>Иванович</t>
  </si>
  <si>
    <t>Флориан</t>
  </si>
  <si>
    <t>Генрихович</t>
  </si>
  <si>
    <t>Лисий</t>
  </si>
  <si>
    <t>Віталій</t>
  </si>
  <si>
    <t>Миколайович</t>
  </si>
  <si>
    <t xml:space="preserve">Вергун </t>
  </si>
  <si>
    <t>Микола</t>
  </si>
  <si>
    <t>Анатолійович</t>
  </si>
  <si>
    <t>Дуденко</t>
  </si>
  <si>
    <t>Петрович</t>
  </si>
  <si>
    <t>Андрей</t>
  </si>
  <si>
    <t>Гайдаенко</t>
  </si>
  <si>
    <t>Роман</t>
  </si>
  <si>
    <t>Николаевич</t>
  </si>
  <si>
    <t>Биневский</t>
  </si>
  <si>
    <t>Владимир</t>
  </si>
  <si>
    <t>Руханский</t>
  </si>
  <si>
    <t>Богданович</t>
  </si>
  <si>
    <t>Савинский</t>
  </si>
  <si>
    <t>Евгений</t>
  </si>
  <si>
    <t>Николай</t>
  </si>
  <si>
    <t>Гнатина</t>
  </si>
  <si>
    <t>Ерещенко</t>
  </si>
  <si>
    <t>Виталий</t>
  </si>
  <si>
    <t>Рудой</t>
  </si>
  <si>
    <t>Леонидович</t>
  </si>
  <si>
    <t>Дубинский</t>
  </si>
  <si>
    <t>Игорь</t>
  </si>
  <si>
    <t>Гончаров</t>
  </si>
  <si>
    <t>Виктор</t>
  </si>
  <si>
    <t>Георгиевич</t>
  </si>
  <si>
    <t>Сергей</t>
  </si>
  <si>
    <t>Алексеевич</t>
  </si>
  <si>
    <t>Білоус</t>
  </si>
  <si>
    <t>Вадим</t>
  </si>
  <si>
    <t>Драгусь</t>
  </si>
  <si>
    <t>Валентинович</t>
  </si>
  <si>
    <t>Кудрин</t>
  </si>
  <si>
    <t>Антон</t>
  </si>
  <si>
    <t>Кирпичник</t>
  </si>
  <si>
    <t>Анатолий</t>
  </si>
  <si>
    <t>Сушко</t>
  </si>
  <si>
    <t>Демьян</t>
  </si>
  <si>
    <t>Станиславович</t>
  </si>
  <si>
    <t>Иванов</t>
  </si>
  <si>
    <t>Оболоник</t>
  </si>
  <si>
    <t>Андросов</t>
  </si>
  <si>
    <t>Олегович</t>
  </si>
  <si>
    <t>Проценко</t>
  </si>
  <si>
    <t>Коваленко</t>
  </si>
  <si>
    <t>Василий</t>
  </si>
  <si>
    <t>Васильевич</t>
  </si>
  <si>
    <t>Насенник</t>
  </si>
  <si>
    <t>Кайда</t>
  </si>
  <si>
    <t>Зайцев</t>
  </si>
  <si>
    <t>Мирошников</t>
  </si>
  <si>
    <t>Носенко</t>
  </si>
  <si>
    <t>Евгеній</t>
  </si>
  <si>
    <t>В'ячеславович</t>
  </si>
  <si>
    <t>Борисенко</t>
  </si>
  <si>
    <t>Романов</t>
  </si>
  <si>
    <t>Вадимович</t>
  </si>
  <si>
    <t>Вікторович</t>
  </si>
  <si>
    <t>Клюев</t>
  </si>
  <si>
    <t>Вилорович</t>
  </si>
  <si>
    <t>Омельянчук</t>
  </si>
  <si>
    <t>Иван</t>
  </si>
  <si>
    <t>Олійник</t>
  </si>
  <si>
    <t>Тарас</t>
  </si>
  <si>
    <t>Юрійович</t>
  </si>
  <si>
    <t>Терлецкий</t>
  </si>
  <si>
    <t>Вячеслав</t>
  </si>
  <si>
    <t xml:space="preserve"> Роман </t>
  </si>
  <si>
    <t>Клименко</t>
  </si>
  <si>
    <t>Борисович</t>
  </si>
  <si>
    <t>Станислав</t>
  </si>
  <si>
    <t>Нестеренко</t>
  </si>
  <si>
    <t>Валентин</t>
  </si>
  <si>
    <t>Астафьев</t>
  </si>
  <si>
    <t>Степанов</t>
  </si>
  <si>
    <t>Солодченко</t>
  </si>
  <si>
    <t>Сергій</t>
  </si>
  <si>
    <t>Литовченко</t>
  </si>
  <si>
    <t>Никитюк</t>
  </si>
  <si>
    <t>Викторович</t>
  </si>
  <si>
    <t>Мартыненко</t>
  </si>
  <si>
    <t>Панько</t>
  </si>
  <si>
    <t>Саевский</t>
  </si>
  <si>
    <t>Марченко</t>
  </si>
  <si>
    <t>Олександр</t>
  </si>
  <si>
    <t>Олександрович</t>
  </si>
  <si>
    <t>Береза</t>
  </si>
  <si>
    <t>Віктор</t>
  </si>
  <si>
    <t xml:space="preserve">Коваль </t>
  </si>
  <si>
    <t>Джулай</t>
  </si>
  <si>
    <t xml:space="preserve">Дмитрий </t>
  </si>
  <si>
    <t>Усенко</t>
  </si>
  <si>
    <t>Олексій</t>
  </si>
  <si>
    <t>Іванович</t>
  </si>
  <si>
    <t xml:space="preserve">Ренкас </t>
  </si>
  <si>
    <t>Гнатенко</t>
  </si>
  <si>
    <t>Андреевич</t>
  </si>
  <si>
    <t>Литаш</t>
  </si>
  <si>
    <t>Романович</t>
  </si>
  <si>
    <t>Тышко</t>
  </si>
  <si>
    <t>ФИО</t>
  </si>
  <si>
    <t>КРУГ</t>
  </si>
  <si>
    <t>ПИСТОЛЕТ</t>
  </si>
  <si>
    <t>КАБАН</t>
  </si>
  <si>
    <t>Круг тарелки</t>
  </si>
  <si>
    <t>СУММА БАЛЛОВ</t>
  </si>
  <si>
    <t>Турнир "Универсальный Стрелок 2015"</t>
  </si>
  <si>
    <t>Главный Судья: __________________</t>
  </si>
  <si>
    <t>Организатор: "Компания ИБИС"</t>
  </si>
  <si>
    <t>СК "Снайпер" г. Киев</t>
  </si>
  <si>
    <t>ИТОГОВЫЕ РЕЗУЛЬТАТЫ</t>
  </si>
  <si>
    <t xml:space="preserve">Класс: </t>
  </si>
  <si>
    <t>"АБСОЛЮТНЫЙ ЗАЧЕТ"</t>
  </si>
  <si>
    <t>Євген</t>
  </si>
  <si>
    <t>Место</t>
  </si>
  <si>
    <t>Порядковый номер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</si>
</sst>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0" fillId="0" borderId="11" xfId="0" applyBorder="1" applyAlignment="1">
      <alignment horizontal="right"/>
    </xf>
    <xf numFmtId="0" fontId="0" fillId="0" borderId="11" xfId="0" applyFont="1" applyBorder="1" applyAlignment="1">
      <alignment horizontal="right" vertical="center" wrapText="1"/>
    </xf>
    <xf numFmtId="0" fontId="0" fillId="0" borderId="11" xfId="0" applyBorder="1"/>
    <xf numFmtId="0" fontId="2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view="pageBreakPreview" zoomScale="115" zoomScaleNormal="85" zoomScaleSheetLayoutView="115" zoomScalePageLayoutView="115" workbookViewId="0">
      <selection activeCell="J4" sqref="J4"/>
    </sheetView>
  </sheetViews>
  <sheetFormatPr defaultRowHeight="15"/>
  <cols>
    <col min="1" max="1" width="7" customWidth="1"/>
    <col min="2" max="2" width="13.42578125" customWidth="1"/>
    <col min="3" max="3" width="12.28515625" customWidth="1"/>
    <col min="4" max="4" width="16.7109375" customWidth="1"/>
    <col min="5" max="5" width="13.140625" customWidth="1"/>
    <col min="6" max="6" width="7.140625" customWidth="1"/>
    <col min="7" max="7" width="11.140625" customWidth="1"/>
    <col min="8" max="8" width="8.140625" customWidth="1"/>
    <col min="9" max="9" width="9.28515625" customWidth="1"/>
    <col min="10" max="10" width="15.28515625" customWidth="1"/>
  </cols>
  <sheetData>
    <row r="1" spans="1:11">
      <c r="A1" s="43" t="s">
        <v>142</v>
      </c>
      <c r="B1" s="43"/>
      <c r="C1" s="43"/>
      <c r="D1" s="43"/>
      <c r="E1" s="43"/>
      <c r="F1" s="43"/>
      <c r="G1" s="43"/>
      <c r="H1" s="43"/>
      <c r="I1" s="43"/>
    </row>
    <row r="2" spans="1:11">
      <c r="A2" s="44" t="s">
        <v>140</v>
      </c>
      <c r="B2" s="44"/>
      <c r="C2" s="44"/>
      <c r="D2" s="44"/>
      <c r="E2" s="44"/>
      <c r="F2" s="44"/>
      <c r="G2" s="44"/>
      <c r="H2" s="44"/>
      <c r="I2" s="44"/>
    </row>
    <row r="3" spans="1:11">
      <c r="A3" s="45" t="s">
        <v>143</v>
      </c>
      <c r="B3" s="45"/>
      <c r="C3" s="45"/>
      <c r="D3" s="45"/>
      <c r="E3" s="45"/>
      <c r="F3" s="45"/>
      <c r="G3" s="47">
        <v>42119</v>
      </c>
      <c r="H3" s="47"/>
      <c r="I3" s="47"/>
    </row>
    <row r="4" spans="1:11">
      <c r="A4" s="46" t="s">
        <v>144</v>
      </c>
      <c r="B4" s="46"/>
      <c r="C4" s="46"/>
      <c r="D4" s="46"/>
      <c r="E4" s="46"/>
      <c r="F4" s="46"/>
      <c r="G4" s="46"/>
      <c r="H4" s="46"/>
      <c r="I4" s="46"/>
    </row>
    <row r="5" spans="1:11">
      <c r="A5" s="43" t="s">
        <v>145</v>
      </c>
      <c r="B5" s="43"/>
      <c r="C5" s="43"/>
      <c r="D5" s="48" t="s">
        <v>146</v>
      </c>
      <c r="E5" s="43"/>
      <c r="F5" s="43"/>
      <c r="G5" s="43"/>
      <c r="H5" s="43"/>
      <c r="I5" s="43"/>
    </row>
    <row r="6" spans="1:11" ht="15.75" thickBot="1"/>
    <row r="7" spans="1:11" ht="30.75" customHeight="1">
      <c r="A7" s="50" t="s">
        <v>148</v>
      </c>
      <c r="B7" s="51" t="s">
        <v>134</v>
      </c>
      <c r="C7" s="51"/>
      <c r="D7" s="51"/>
      <c r="E7" s="55" t="s">
        <v>149</v>
      </c>
      <c r="F7" s="52" t="s">
        <v>135</v>
      </c>
      <c r="G7" s="52" t="s">
        <v>136</v>
      </c>
      <c r="H7" s="52" t="s">
        <v>137</v>
      </c>
      <c r="I7" s="53" t="s">
        <v>139</v>
      </c>
      <c r="J7" s="18" t="s">
        <v>138</v>
      </c>
    </row>
    <row r="8" spans="1:11" ht="21.75" customHeight="1">
      <c r="A8" s="35">
        <v>1</v>
      </c>
      <c r="B8" s="36" t="s">
        <v>26</v>
      </c>
      <c r="C8" s="36" t="s">
        <v>27</v>
      </c>
      <c r="D8" s="36" t="s">
        <v>28</v>
      </c>
      <c r="E8" s="37">
        <v>58</v>
      </c>
      <c r="F8" s="38">
        <f>J8*7</f>
        <v>77</v>
      </c>
      <c r="G8" s="41">
        <v>71</v>
      </c>
      <c r="H8" s="41">
        <v>45</v>
      </c>
      <c r="I8" s="30">
        <f>H8+G8+F8</f>
        <v>193</v>
      </c>
      <c r="J8" s="21">
        <v>11</v>
      </c>
      <c r="K8" s="8">
        <v>77</v>
      </c>
    </row>
    <row r="9" spans="1:11" ht="15" customHeight="1">
      <c r="A9" s="35">
        <v>2</v>
      </c>
      <c r="B9" s="36" t="s">
        <v>70</v>
      </c>
      <c r="C9" s="36" t="s">
        <v>71</v>
      </c>
      <c r="D9" s="36" t="s">
        <v>72</v>
      </c>
      <c r="E9" s="37">
        <v>34</v>
      </c>
      <c r="F9" s="38">
        <f>J9*7</f>
        <v>77</v>
      </c>
      <c r="G9" s="39">
        <v>89</v>
      </c>
      <c r="H9" s="37">
        <v>25</v>
      </c>
      <c r="I9" s="30">
        <f>H9+G9+F9</f>
        <v>191</v>
      </c>
      <c r="J9" s="20">
        <v>11</v>
      </c>
      <c r="K9" s="8">
        <v>77</v>
      </c>
    </row>
    <row r="10" spans="1:11">
      <c r="A10" s="35">
        <v>3</v>
      </c>
      <c r="B10" s="36" t="s">
        <v>22</v>
      </c>
      <c r="C10" s="36" t="s">
        <v>8</v>
      </c>
      <c r="D10" s="36" t="s">
        <v>23</v>
      </c>
      <c r="E10" s="37">
        <v>7</v>
      </c>
      <c r="F10" s="38">
        <f>J10*7</f>
        <v>91</v>
      </c>
      <c r="G10" s="39">
        <v>80</v>
      </c>
      <c r="H10" s="37">
        <v>15</v>
      </c>
      <c r="I10" s="30">
        <f>H10+G10+F10</f>
        <v>186</v>
      </c>
      <c r="J10" s="20">
        <v>13</v>
      </c>
      <c r="K10" s="8">
        <v>91</v>
      </c>
    </row>
    <row r="11" spans="1:11">
      <c r="A11" s="40">
        <v>4</v>
      </c>
      <c r="B11" s="4" t="s">
        <v>66</v>
      </c>
      <c r="C11" s="4" t="s">
        <v>67</v>
      </c>
      <c r="D11" s="4" t="s">
        <v>2</v>
      </c>
      <c r="E11" s="11">
        <v>25</v>
      </c>
      <c r="F11" s="16">
        <f>J11*7</f>
        <v>56</v>
      </c>
      <c r="G11" s="1">
        <v>83</v>
      </c>
      <c r="H11" s="11">
        <v>45</v>
      </c>
      <c r="I11" s="30">
        <f>H11+G11+F11</f>
        <v>184</v>
      </c>
      <c r="J11" s="20">
        <v>8</v>
      </c>
      <c r="K11" s="8">
        <v>56</v>
      </c>
    </row>
    <row r="12" spans="1:11">
      <c r="A12" s="40">
        <v>5</v>
      </c>
      <c r="B12" s="31" t="s">
        <v>96</v>
      </c>
      <c r="C12" s="31" t="s">
        <v>97</v>
      </c>
      <c r="D12" s="31" t="s">
        <v>98</v>
      </c>
      <c r="E12" s="10">
        <v>52</v>
      </c>
      <c r="F12" s="16">
        <f>J12*7</f>
        <v>63</v>
      </c>
      <c r="G12" s="32">
        <v>79</v>
      </c>
      <c r="H12" s="10">
        <v>40</v>
      </c>
      <c r="I12" s="30">
        <f>H12+G12+F12</f>
        <v>182</v>
      </c>
      <c r="J12" s="21">
        <v>9</v>
      </c>
      <c r="K12" s="8">
        <v>63</v>
      </c>
    </row>
    <row r="13" spans="1:11">
      <c r="A13" s="40">
        <v>6</v>
      </c>
      <c r="B13" s="3" t="s">
        <v>19</v>
      </c>
      <c r="C13" s="4" t="s">
        <v>20</v>
      </c>
      <c r="D13" s="4" t="s">
        <v>21</v>
      </c>
      <c r="E13" s="10">
        <v>44</v>
      </c>
      <c r="F13" s="16">
        <f>J13*7</f>
        <v>77</v>
      </c>
      <c r="G13" s="17">
        <v>78</v>
      </c>
      <c r="H13" s="11">
        <v>25</v>
      </c>
      <c r="I13" s="30">
        <f>H13+G13+F13</f>
        <v>180</v>
      </c>
      <c r="J13" s="19">
        <v>11</v>
      </c>
      <c r="K13" s="8">
        <v>77</v>
      </c>
    </row>
    <row r="14" spans="1:11">
      <c r="A14" s="40">
        <v>7</v>
      </c>
      <c r="B14" s="4" t="s">
        <v>37</v>
      </c>
      <c r="C14" s="4" t="s">
        <v>6</v>
      </c>
      <c r="D14" s="4" t="s">
        <v>38</v>
      </c>
      <c r="E14" s="11">
        <v>32</v>
      </c>
      <c r="F14" s="16">
        <f>J14*7</f>
        <v>21</v>
      </c>
      <c r="G14" s="1">
        <v>86</v>
      </c>
      <c r="H14" s="11">
        <v>70</v>
      </c>
      <c r="I14" s="30">
        <f>H14+G14+F14</f>
        <v>177</v>
      </c>
      <c r="J14" s="20">
        <v>3</v>
      </c>
      <c r="K14" s="8">
        <v>21</v>
      </c>
    </row>
    <row r="15" spans="1:11">
      <c r="A15" s="40">
        <v>8</v>
      </c>
      <c r="B15" s="4" t="s">
        <v>53</v>
      </c>
      <c r="C15" s="4" t="s">
        <v>39</v>
      </c>
      <c r="D15" s="4" t="s">
        <v>54</v>
      </c>
      <c r="E15" s="11">
        <v>31</v>
      </c>
      <c r="F15" s="16">
        <f>J15*7</f>
        <v>35</v>
      </c>
      <c r="G15" s="1">
        <v>90</v>
      </c>
      <c r="H15" s="11">
        <v>50</v>
      </c>
      <c r="I15" s="30">
        <f>H15+G15+F15</f>
        <v>175</v>
      </c>
      <c r="J15" s="20">
        <v>5</v>
      </c>
      <c r="K15" s="8">
        <v>35</v>
      </c>
    </row>
    <row r="16" spans="1:11">
      <c r="A16" s="40">
        <v>9</v>
      </c>
      <c r="B16" s="4" t="s">
        <v>68</v>
      </c>
      <c r="C16" s="4" t="s">
        <v>69</v>
      </c>
      <c r="D16" s="4" t="s">
        <v>28</v>
      </c>
      <c r="E16" s="10">
        <v>49</v>
      </c>
      <c r="F16" s="16">
        <f>J16*7</f>
        <v>84</v>
      </c>
      <c r="G16" s="32">
        <v>81</v>
      </c>
      <c r="H16" s="10">
        <v>10</v>
      </c>
      <c r="I16" s="30">
        <f>H16+G16+F16</f>
        <v>175</v>
      </c>
      <c r="J16" s="19">
        <v>12</v>
      </c>
      <c r="K16" s="8">
        <v>84</v>
      </c>
    </row>
    <row r="17" spans="1:11">
      <c r="A17" s="40">
        <v>10</v>
      </c>
      <c r="B17" s="3" t="s">
        <v>31</v>
      </c>
      <c r="C17" s="3" t="s">
        <v>32</v>
      </c>
      <c r="D17" s="3" t="s">
        <v>33</v>
      </c>
      <c r="E17" s="11">
        <v>28</v>
      </c>
      <c r="F17" s="16">
        <f>J17*7</f>
        <v>70</v>
      </c>
      <c r="G17" s="1">
        <v>76</v>
      </c>
      <c r="H17" s="11">
        <v>25</v>
      </c>
      <c r="I17" s="30">
        <f>H17+G17+F17</f>
        <v>171</v>
      </c>
      <c r="J17" s="20">
        <v>10</v>
      </c>
      <c r="K17" s="8">
        <v>70</v>
      </c>
    </row>
    <row r="18" spans="1:11" ht="15" customHeight="1">
      <c r="A18" s="40">
        <v>11</v>
      </c>
      <c r="B18" s="4" t="s">
        <v>14</v>
      </c>
      <c r="C18" s="4" t="s">
        <v>15</v>
      </c>
      <c r="D18" s="4" t="s">
        <v>16</v>
      </c>
      <c r="E18" s="11">
        <v>53</v>
      </c>
      <c r="F18" s="16">
        <f>J18*7</f>
        <v>42</v>
      </c>
      <c r="G18" s="32">
        <v>97</v>
      </c>
      <c r="H18" s="10">
        <v>25</v>
      </c>
      <c r="I18" s="30">
        <f>H18+G18+F18</f>
        <v>164</v>
      </c>
      <c r="J18" s="21">
        <v>6</v>
      </c>
      <c r="K18" s="8">
        <v>42</v>
      </c>
    </row>
    <row r="19" spans="1:11">
      <c r="A19" s="40">
        <v>12</v>
      </c>
      <c r="B19" s="6" t="s">
        <v>125</v>
      </c>
      <c r="C19" s="6" t="s">
        <v>126</v>
      </c>
      <c r="D19" s="6" t="s">
        <v>127</v>
      </c>
      <c r="E19" s="9">
        <v>59</v>
      </c>
      <c r="F19" s="16">
        <f>J19*7</f>
        <v>84</v>
      </c>
      <c r="G19" s="12">
        <v>80</v>
      </c>
      <c r="H19" s="9">
        <v>0</v>
      </c>
      <c r="I19" s="30">
        <f>H19+G19+F19</f>
        <v>164</v>
      </c>
      <c r="J19" s="21">
        <v>12</v>
      </c>
      <c r="K19" s="8">
        <v>84</v>
      </c>
    </row>
    <row r="20" spans="1:11">
      <c r="A20" s="40">
        <v>13</v>
      </c>
      <c r="B20" s="4" t="s">
        <v>17</v>
      </c>
      <c r="C20" s="4" t="s">
        <v>8</v>
      </c>
      <c r="D20" s="4" t="s">
        <v>18</v>
      </c>
      <c r="E20" s="10">
        <v>30</v>
      </c>
      <c r="F20" s="16">
        <f>J20*7</f>
        <v>91</v>
      </c>
      <c r="G20" s="1">
        <v>71</v>
      </c>
      <c r="H20" s="10">
        <v>0</v>
      </c>
      <c r="I20" s="30">
        <f>H20+G20+F20</f>
        <v>162</v>
      </c>
      <c r="J20" s="20">
        <v>13</v>
      </c>
      <c r="K20" s="8">
        <v>91</v>
      </c>
    </row>
    <row r="21" spans="1:11">
      <c r="A21" s="40">
        <v>14</v>
      </c>
      <c r="B21" s="5" t="s">
        <v>89</v>
      </c>
      <c r="C21" s="5" t="s">
        <v>60</v>
      </c>
      <c r="D21" s="5" t="s">
        <v>90</v>
      </c>
      <c r="E21" s="11">
        <v>42</v>
      </c>
      <c r="F21" s="16">
        <f>J21*7</f>
        <v>42</v>
      </c>
      <c r="G21" s="1">
        <v>85</v>
      </c>
      <c r="H21" s="10">
        <v>25</v>
      </c>
      <c r="I21" s="30">
        <f>H21+G21+F21</f>
        <v>152</v>
      </c>
      <c r="J21" s="19">
        <v>6</v>
      </c>
      <c r="K21" s="8">
        <v>42</v>
      </c>
    </row>
    <row r="22" spans="1:11">
      <c r="A22" s="40">
        <v>15</v>
      </c>
      <c r="B22" s="4" t="s">
        <v>83</v>
      </c>
      <c r="C22" s="4" t="s">
        <v>101</v>
      </c>
      <c r="D22" s="4" t="s">
        <v>9</v>
      </c>
      <c r="E22" s="10">
        <v>22</v>
      </c>
      <c r="F22" s="16">
        <f>J22*7</f>
        <v>70</v>
      </c>
      <c r="G22" s="1">
        <v>59</v>
      </c>
      <c r="H22" s="11">
        <v>20</v>
      </c>
      <c r="I22" s="30">
        <f>H22+G22+F22</f>
        <v>149</v>
      </c>
      <c r="J22" s="20">
        <v>10</v>
      </c>
      <c r="K22" s="8">
        <v>70</v>
      </c>
    </row>
    <row r="23" spans="1:11">
      <c r="A23" s="40">
        <v>16</v>
      </c>
      <c r="B23" s="4" t="s">
        <v>81</v>
      </c>
      <c r="C23" s="4" t="s">
        <v>58</v>
      </c>
      <c r="D23" s="4" t="s">
        <v>28</v>
      </c>
      <c r="E23" s="11">
        <v>8</v>
      </c>
      <c r="F23" s="16">
        <f>J23*7</f>
        <v>91</v>
      </c>
      <c r="G23" s="1">
        <v>31</v>
      </c>
      <c r="H23" s="10">
        <v>25</v>
      </c>
      <c r="I23" s="30">
        <f>H23+G23+F23</f>
        <v>147</v>
      </c>
      <c r="J23" s="20">
        <v>13</v>
      </c>
      <c r="K23" s="8">
        <v>91</v>
      </c>
    </row>
    <row r="24" spans="1:11">
      <c r="A24" s="40">
        <v>17</v>
      </c>
      <c r="B24" s="4" t="s">
        <v>77</v>
      </c>
      <c r="C24" s="4" t="s">
        <v>44</v>
      </c>
      <c r="D24" s="4" t="s">
        <v>23</v>
      </c>
      <c r="E24" s="10">
        <v>12</v>
      </c>
      <c r="F24" s="16">
        <f>J24*7</f>
        <v>56</v>
      </c>
      <c r="G24" s="16">
        <v>66</v>
      </c>
      <c r="H24" s="11">
        <v>25</v>
      </c>
      <c r="I24" s="30">
        <f>H24+G24+F24</f>
        <v>147</v>
      </c>
      <c r="J24" s="20">
        <v>8</v>
      </c>
      <c r="K24" s="8">
        <v>56</v>
      </c>
    </row>
    <row r="25" spans="1:11">
      <c r="A25" s="40">
        <v>18</v>
      </c>
      <c r="B25" s="6" t="s">
        <v>123</v>
      </c>
      <c r="C25" s="6" t="s">
        <v>124</v>
      </c>
      <c r="D25" s="6" t="s">
        <v>80</v>
      </c>
      <c r="E25" s="9">
        <v>51</v>
      </c>
      <c r="F25" s="16">
        <f>J25*7</f>
        <v>42</v>
      </c>
      <c r="G25" s="9">
        <v>94</v>
      </c>
      <c r="H25" s="11">
        <v>10</v>
      </c>
      <c r="I25" s="30">
        <f>H25+G25+F25</f>
        <v>146</v>
      </c>
      <c r="J25" s="21">
        <v>6</v>
      </c>
      <c r="K25" s="8">
        <v>42</v>
      </c>
    </row>
    <row r="26" spans="1:11">
      <c r="A26" s="40">
        <v>19</v>
      </c>
      <c r="B26" s="2" t="s">
        <v>92</v>
      </c>
      <c r="C26" s="2" t="s">
        <v>25</v>
      </c>
      <c r="D26" s="2" t="s">
        <v>93</v>
      </c>
      <c r="E26" s="11">
        <v>16</v>
      </c>
      <c r="F26" s="16">
        <f>J26*7</f>
        <v>63</v>
      </c>
      <c r="G26" s="1">
        <v>49</v>
      </c>
      <c r="H26" s="11">
        <v>30</v>
      </c>
      <c r="I26" s="30">
        <f>H26+G26+F26</f>
        <v>142</v>
      </c>
      <c r="J26" s="20">
        <v>9</v>
      </c>
      <c r="K26" s="8">
        <v>63</v>
      </c>
    </row>
    <row r="27" spans="1:11">
      <c r="A27" s="40">
        <v>20</v>
      </c>
      <c r="B27" s="4" t="s">
        <v>50</v>
      </c>
      <c r="C27" s="4" t="s">
        <v>41</v>
      </c>
      <c r="D27" s="4" t="s">
        <v>38</v>
      </c>
      <c r="E27" s="11">
        <v>3</v>
      </c>
      <c r="F27" s="16">
        <f>J27*7</f>
        <v>77</v>
      </c>
      <c r="G27" s="1">
        <v>38</v>
      </c>
      <c r="H27" s="11">
        <v>25</v>
      </c>
      <c r="I27" s="30">
        <f>H27+G27+F27</f>
        <v>140</v>
      </c>
      <c r="J27" s="20">
        <v>11</v>
      </c>
      <c r="K27" s="8">
        <v>77</v>
      </c>
    </row>
    <row r="28" spans="1:11" ht="15" customHeight="1">
      <c r="A28" s="40">
        <v>21</v>
      </c>
      <c r="B28" s="4" t="s">
        <v>55</v>
      </c>
      <c r="C28" s="4" t="s">
        <v>56</v>
      </c>
      <c r="D28" s="4" t="s">
        <v>9</v>
      </c>
      <c r="E28" s="10">
        <v>9</v>
      </c>
      <c r="F28" s="16">
        <f>J28*7</f>
        <v>42</v>
      </c>
      <c r="G28" s="1">
        <v>76</v>
      </c>
      <c r="H28" s="11">
        <v>20</v>
      </c>
      <c r="I28" s="30">
        <f>H28+G28+F28</f>
        <v>138</v>
      </c>
      <c r="J28" s="20">
        <v>6</v>
      </c>
      <c r="K28" s="8">
        <v>42</v>
      </c>
    </row>
    <row r="29" spans="1:11">
      <c r="A29" s="40">
        <v>22</v>
      </c>
      <c r="B29" s="6" t="s">
        <v>107</v>
      </c>
      <c r="C29" s="6" t="s">
        <v>8</v>
      </c>
      <c r="D29" s="6" t="s">
        <v>2</v>
      </c>
      <c r="E29" s="9">
        <v>45</v>
      </c>
      <c r="F29" s="16">
        <f>J29*7</f>
        <v>77</v>
      </c>
      <c r="G29" s="17">
        <v>26</v>
      </c>
      <c r="H29" s="11">
        <v>35</v>
      </c>
      <c r="I29" s="30">
        <f>H29+G29+F29</f>
        <v>138</v>
      </c>
      <c r="J29" s="19">
        <v>11</v>
      </c>
      <c r="K29" s="8">
        <v>77</v>
      </c>
    </row>
    <row r="30" spans="1:11">
      <c r="A30" s="40">
        <v>23</v>
      </c>
      <c r="B30" s="6" t="s">
        <v>105</v>
      </c>
      <c r="C30" s="6" t="s">
        <v>106</v>
      </c>
      <c r="D30" s="6" t="s">
        <v>65</v>
      </c>
      <c r="E30" s="10">
        <v>50</v>
      </c>
      <c r="F30" s="16">
        <v>70</v>
      </c>
      <c r="G30" s="32">
        <v>47</v>
      </c>
      <c r="H30" s="10">
        <v>20</v>
      </c>
      <c r="I30" s="30">
        <f>H30+G30+F30</f>
        <v>137</v>
      </c>
      <c r="J30" s="19">
        <v>11</v>
      </c>
      <c r="K30" s="8">
        <v>77</v>
      </c>
    </row>
    <row r="31" spans="1:11">
      <c r="A31" s="40">
        <v>24</v>
      </c>
      <c r="B31" s="4" t="s">
        <v>74</v>
      </c>
      <c r="C31" s="4" t="s">
        <v>147</v>
      </c>
      <c r="D31" s="4" t="s">
        <v>18</v>
      </c>
      <c r="E31" s="10">
        <v>43</v>
      </c>
      <c r="F31" s="16">
        <f>J30*7</f>
        <v>77</v>
      </c>
      <c r="G31" s="17">
        <v>59</v>
      </c>
      <c r="H31" s="11">
        <v>0</v>
      </c>
      <c r="I31" s="30">
        <f>H31+G31+F31</f>
        <v>136</v>
      </c>
      <c r="J31" s="20">
        <v>5</v>
      </c>
      <c r="K31" s="8">
        <v>35</v>
      </c>
    </row>
    <row r="32" spans="1:11">
      <c r="A32" s="40">
        <v>25</v>
      </c>
      <c r="B32" s="5" t="s">
        <v>88</v>
      </c>
      <c r="C32" s="5" t="s">
        <v>6</v>
      </c>
      <c r="D32" s="5"/>
      <c r="E32" s="11">
        <v>14</v>
      </c>
      <c r="F32" s="16">
        <f>J31*7</f>
        <v>35</v>
      </c>
      <c r="G32" s="16">
        <v>72</v>
      </c>
      <c r="H32" s="11">
        <v>25</v>
      </c>
      <c r="I32" s="30">
        <f>H32+G32+F32</f>
        <v>132</v>
      </c>
      <c r="J32" s="20">
        <v>11</v>
      </c>
      <c r="K32" s="8">
        <v>77</v>
      </c>
    </row>
    <row r="33" spans="1:11">
      <c r="A33" s="40">
        <v>26</v>
      </c>
      <c r="B33" s="4" t="s">
        <v>78</v>
      </c>
      <c r="C33" s="4" t="s">
        <v>79</v>
      </c>
      <c r="D33" s="4" t="s">
        <v>80</v>
      </c>
      <c r="E33" s="11">
        <v>15</v>
      </c>
      <c r="F33" s="16">
        <f>J32*7</f>
        <v>77</v>
      </c>
      <c r="G33" s="16">
        <v>35</v>
      </c>
      <c r="H33" s="11">
        <v>20</v>
      </c>
      <c r="I33" s="30">
        <f>H33+G33+F33</f>
        <v>132</v>
      </c>
      <c r="J33" s="20">
        <v>2</v>
      </c>
      <c r="K33" s="8">
        <v>14</v>
      </c>
    </row>
    <row r="34" spans="1:11">
      <c r="A34" s="40">
        <v>27</v>
      </c>
      <c r="B34" s="6" t="s">
        <v>109</v>
      </c>
      <c r="C34" s="6" t="s">
        <v>110</v>
      </c>
      <c r="D34" s="6" t="s">
        <v>91</v>
      </c>
      <c r="E34" s="9">
        <v>20</v>
      </c>
      <c r="F34" s="16">
        <f>J33*7</f>
        <v>14</v>
      </c>
      <c r="G34" s="1">
        <v>86</v>
      </c>
      <c r="H34" s="11">
        <v>30</v>
      </c>
      <c r="I34" s="30">
        <f>H34+G34+F34</f>
        <v>130</v>
      </c>
      <c r="J34" s="20">
        <v>7</v>
      </c>
      <c r="K34" s="8">
        <v>49</v>
      </c>
    </row>
    <row r="35" spans="1:11">
      <c r="A35" s="40">
        <v>28</v>
      </c>
      <c r="B35" s="3" t="s">
        <v>0</v>
      </c>
      <c r="C35" s="3" t="s">
        <v>1</v>
      </c>
      <c r="D35" s="3" t="s">
        <v>2</v>
      </c>
      <c r="E35" s="11">
        <v>39</v>
      </c>
      <c r="F35" s="16">
        <f>J34*7</f>
        <v>49</v>
      </c>
      <c r="G35" s="1">
        <v>80</v>
      </c>
      <c r="H35" s="11">
        <v>0</v>
      </c>
      <c r="I35" s="30">
        <f>H35+G35+F35</f>
        <v>129</v>
      </c>
      <c r="J35" s="22">
        <v>8</v>
      </c>
      <c r="K35" s="8">
        <v>56</v>
      </c>
    </row>
    <row r="36" spans="1:11">
      <c r="A36" s="40">
        <v>29</v>
      </c>
      <c r="B36" s="6" t="s">
        <v>129</v>
      </c>
      <c r="C36" s="6" t="s">
        <v>49</v>
      </c>
      <c r="D36" s="6" t="s">
        <v>130</v>
      </c>
      <c r="E36" s="9">
        <v>61</v>
      </c>
      <c r="F36" s="16">
        <f>J35*7</f>
        <v>56</v>
      </c>
      <c r="G36" s="9">
        <v>68</v>
      </c>
      <c r="H36" s="9">
        <v>0</v>
      </c>
      <c r="I36" s="30">
        <f>H36+G36+F36</f>
        <v>124</v>
      </c>
      <c r="J36" s="20">
        <v>3</v>
      </c>
      <c r="K36" s="8">
        <v>21</v>
      </c>
    </row>
    <row r="37" spans="1:11">
      <c r="A37" s="40">
        <v>30</v>
      </c>
      <c r="B37" s="4" t="s">
        <v>43</v>
      </c>
      <c r="C37" s="4" t="s">
        <v>44</v>
      </c>
      <c r="D37" s="4" t="s">
        <v>10</v>
      </c>
      <c r="E37" s="10">
        <v>13</v>
      </c>
      <c r="F37" s="16">
        <f>J36*7</f>
        <v>21</v>
      </c>
      <c r="G37" s="1">
        <v>92</v>
      </c>
      <c r="H37" s="10">
        <v>10</v>
      </c>
      <c r="I37" s="30">
        <f>H37+G37+F37</f>
        <v>123</v>
      </c>
      <c r="J37" s="19">
        <v>6</v>
      </c>
      <c r="K37" s="8">
        <v>42</v>
      </c>
    </row>
    <row r="38" spans="1:11" ht="15" customHeight="1">
      <c r="A38" s="40">
        <v>31</v>
      </c>
      <c r="B38" s="4" t="s">
        <v>82</v>
      </c>
      <c r="C38" s="4" t="s">
        <v>60</v>
      </c>
      <c r="D38" s="4" t="s">
        <v>9</v>
      </c>
      <c r="E38" s="11">
        <v>1</v>
      </c>
      <c r="F38" s="16">
        <f>J37*7</f>
        <v>42</v>
      </c>
      <c r="G38" s="16">
        <v>42</v>
      </c>
      <c r="H38" s="11">
        <v>35</v>
      </c>
      <c r="I38" s="30">
        <f>H38+G38+F38</f>
        <v>119</v>
      </c>
      <c r="J38" s="20">
        <v>5</v>
      </c>
      <c r="K38" s="8">
        <v>35</v>
      </c>
    </row>
    <row r="39" spans="1:11">
      <c r="A39" s="40">
        <v>32</v>
      </c>
      <c r="B39" s="7" t="s">
        <v>133</v>
      </c>
      <c r="C39" s="6" t="s">
        <v>104</v>
      </c>
      <c r="D39" s="6" t="s">
        <v>23</v>
      </c>
      <c r="E39" s="33">
        <v>40</v>
      </c>
      <c r="F39" s="16">
        <f>J38*7</f>
        <v>35</v>
      </c>
      <c r="G39" s="1">
        <v>78</v>
      </c>
      <c r="H39" s="11">
        <v>5</v>
      </c>
      <c r="I39" s="30">
        <f>H39+G39+F39</f>
        <v>118</v>
      </c>
      <c r="J39" s="21">
        <v>4</v>
      </c>
      <c r="K39" s="8">
        <v>28</v>
      </c>
    </row>
    <row r="40" spans="1:11">
      <c r="A40" s="40">
        <v>33</v>
      </c>
      <c r="B40" s="5" t="s">
        <v>85</v>
      </c>
      <c r="C40" s="5" t="s">
        <v>86</v>
      </c>
      <c r="D40" s="5" t="s">
        <v>87</v>
      </c>
      <c r="E40" s="11">
        <v>55</v>
      </c>
      <c r="F40" s="16">
        <f>J39*7</f>
        <v>28</v>
      </c>
      <c r="G40" s="9">
        <v>64</v>
      </c>
      <c r="H40" s="10">
        <v>25</v>
      </c>
      <c r="I40" s="30">
        <f>H40+G40+F40</f>
        <v>117</v>
      </c>
      <c r="J40" s="20">
        <v>11</v>
      </c>
      <c r="K40" s="8">
        <v>77</v>
      </c>
    </row>
    <row r="41" spans="1:11">
      <c r="A41" s="40">
        <v>34</v>
      </c>
      <c r="B41" s="5" t="s">
        <v>84</v>
      </c>
      <c r="C41" s="5" t="s">
        <v>60</v>
      </c>
      <c r="D41" s="5" t="s">
        <v>9</v>
      </c>
      <c r="E41" s="11">
        <v>4</v>
      </c>
      <c r="F41" s="16">
        <f>J40*7</f>
        <v>77</v>
      </c>
      <c r="G41" s="1">
        <v>37</v>
      </c>
      <c r="H41" s="11">
        <v>0</v>
      </c>
      <c r="I41" s="30">
        <f>H41+G41+F41</f>
        <v>114</v>
      </c>
      <c r="J41" s="19">
        <v>4</v>
      </c>
      <c r="K41" s="8">
        <v>28</v>
      </c>
    </row>
    <row r="42" spans="1:11">
      <c r="A42" s="40">
        <v>35</v>
      </c>
      <c r="B42" s="6" t="s">
        <v>117</v>
      </c>
      <c r="C42" s="6" t="s">
        <v>44</v>
      </c>
      <c r="D42" s="6" t="s">
        <v>10</v>
      </c>
      <c r="E42" s="9">
        <v>47</v>
      </c>
      <c r="F42" s="16">
        <f>J41*7</f>
        <v>28</v>
      </c>
      <c r="G42" s="17">
        <v>86</v>
      </c>
      <c r="H42" s="11">
        <v>0</v>
      </c>
      <c r="I42" s="30">
        <f>H42+G42+F42</f>
        <v>114</v>
      </c>
      <c r="J42" s="20">
        <v>11</v>
      </c>
      <c r="K42" s="8">
        <v>77</v>
      </c>
    </row>
    <row r="43" spans="1:11">
      <c r="A43" s="40">
        <v>36</v>
      </c>
      <c r="B43" s="4" t="s">
        <v>62</v>
      </c>
      <c r="C43" s="4" t="s">
        <v>63</v>
      </c>
      <c r="D43" s="4" t="s">
        <v>13</v>
      </c>
      <c r="E43" s="10">
        <v>11</v>
      </c>
      <c r="F43" s="16">
        <f>J42*7</f>
        <v>77</v>
      </c>
      <c r="G43" s="1">
        <v>7</v>
      </c>
      <c r="H43" s="11">
        <v>25</v>
      </c>
      <c r="I43" s="30">
        <f>H43+G43+F43</f>
        <v>109</v>
      </c>
      <c r="J43" s="20">
        <v>6</v>
      </c>
      <c r="K43" s="8">
        <v>42</v>
      </c>
    </row>
    <row r="44" spans="1:11">
      <c r="A44" s="40">
        <v>37</v>
      </c>
      <c r="B44" s="4" t="s">
        <v>75</v>
      </c>
      <c r="C44" s="4" t="s">
        <v>3</v>
      </c>
      <c r="D44" s="4" t="s">
        <v>76</v>
      </c>
      <c r="E44" s="11">
        <v>5</v>
      </c>
      <c r="F44" s="16">
        <f>J43*7</f>
        <v>42</v>
      </c>
      <c r="G44" s="1">
        <v>61</v>
      </c>
      <c r="H44" s="11">
        <v>5</v>
      </c>
      <c r="I44" s="30">
        <f>H44+G44+F44</f>
        <v>108</v>
      </c>
      <c r="J44" s="21"/>
      <c r="K44" s="8">
        <v>0</v>
      </c>
    </row>
    <row r="45" spans="1:11">
      <c r="A45" s="40">
        <v>38</v>
      </c>
      <c r="B45" s="6" t="s">
        <v>102</v>
      </c>
      <c r="C45" s="6" t="s">
        <v>27</v>
      </c>
      <c r="D45" s="6" t="s">
        <v>103</v>
      </c>
      <c r="E45" s="10">
        <v>54</v>
      </c>
      <c r="F45" s="16">
        <f>J44*7</f>
        <v>0</v>
      </c>
      <c r="G45" s="9">
        <v>80</v>
      </c>
      <c r="H45" s="10">
        <v>20</v>
      </c>
      <c r="I45" s="30">
        <f>H45+G45+F45</f>
        <v>100</v>
      </c>
      <c r="J45" s="20">
        <v>3</v>
      </c>
      <c r="K45" s="8">
        <v>21</v>
      </c>
    </row>
    <row r="46" spans="1:11" ht="18" customHeight="1">
      <c r="A46" s="40">
        <v>39</v>
      </c>
      <c r="B46" s="4" t="s">
        <v>40</v>
      </c>
      <c r="C46" s="4" t="s">
        <v>41</v>
      </c>
      <c r="D46" s="4" t="s">
        <v>42</v>
      </c>
      <c r="E46" s="11">
        <v>37</v>
      </c>
      <c r="F46" s="16">
        <f>J45*7</f>
        <v>21</v>
      </c>
      <c r="G46" s="1">
        <v>72</v>
      </c>
      <c r="H46" s="11">
        <v>5</v>
      </c>
      <c r="I46" s="30">
        <f>H46+G46+F46</f>
        <v>98</v>
      </c>
      <c r="J46" s="23"/>
      <c r="K46" s="8"/>
    </row>
    <row r="47" spans="1:11" ht="16.5" customHeight="1">
      <c r="A47" s="40">
        <v>40</v>
      </c>
      <c r="B47" s="6" t="s">
        <v>111</v>
      </c>
      <c r="C47" s="6" t="s">
        <v>15</v>
      </c>
      <c r="D47" s="6" t="s">
        <v>13</v>
      </c>
      <c r="E47" s="9">
        <v>63</v>
      </c>
      <c r="F47" s="16">
        <f>J46*7</f>
        <v>0</v>
      </c>
      <c r="G47" s="9">
        <v>95</v>
      </c>
      <c r="H47" s="9">
        <v>0</v>
      </c>
      <c r="I47" s="30">
        <f>H47+G47+F47</f>
        <v>95</v>
      </c>
      <c r="J47" s="20">
        <v>5</v>
      </c>
      <c r="K47" s="8">
        <v>35</v>
      </c>
    </row>
    <row r="48" spans="1:11" ht="15" customHeight="1">
      <c r="A48" s="40">
        <v>41</v>
      </c>
      <c r="B48" s="4" t="s">
        <v>24</v>
      </c>
      <c r="C48" s="4" t="s">
        <v>25</v>
      </c>
      <c r="D48" s="4" t="s">
        <v>9</v>
      </c>
      <c r="E48" s="11">
        <v>27</v>
      </c>
      <c r="F48" s="16">
        <f>J47*7</f>
        <v>35</v>
      </c>
      <c r="G48" s="1">
        <v>59</v>
      </c>
      <c r="H48" s="11">
        <v>0</v>
      </c>
      <c r="I48" s="30">
        <f>H48+G48+F48</f>
        <v>94</v>
      </c>
      <c r="J48" s="20">
        <v>2</v>
      </c>
      <c r="K48" s="8">
        <v>14</v>
      </c>
    </row>
    <row r="49" spans="1:11">
      <c r="A49" s="40">
        <v>42</v>
      </c>
      <c r="B49" s="31" t="s">
        <v>94</v>
      </c>
      <c r="C49" s="31" t="s">
        <v>95</v>
      </c>
      <c r="D49" s="31" t="s">
        <v>28</v>
      </c>
      <c r="E49" s="10">
        <v>6</v>
      </c>
      <c r="F49" s="16">
        <f>J48*7</f>
        <v>14</v>
      </c>
      <c r="G49" s="1">
        <v>58</v>
      </c>
      <c r="H49" s="11">
        <v>20</v>
      </c>
      <c r="I49" s="30">
        <f>H49+G49+F49</f>
        <v>92</v>
      </c>
      <c r="J49" s="20">
        <v>9</v>
      </c>
      <c r="K49" s="8">
        <v>63</v>
      </c>
    </row>
    <row r="50" spans="1:11">
      <c r="A50" s="40">
        <v>43</v>
      </c>
      <c r="B50" s="4" t="s">
        <v>57</v>
      </c>
      <c r="C50" s="4" t="s">
        <v>58</v>
      </c>
      <c r="D50" s="4" t="s">
        <v>59</v>
      </c>
      <c r="E50" s="11">
        <v>19</v>
      </c>
      <c r="F50" s="16">
        <f>J49*7</f>
        <v>63</v>
      </c>
      <c r="G50" s="1">
        <v>0</v>
      </c>
      <c r="H50" s="10">
        <v>25</v>
      </c>
      <c r="I50" s="30">
        <f>H50+G50+F50</f>
        <v>88</v>
      </c>
      <c r="J50" s="19">
        <v>5</v>
      </c>
      <c r="K50" s="8">
        <v>35</v>
      </c>
    </row>
    <row r="51" spans="1:11">
      <c r="A51" s="40">
        <v>44</v>
      </c>
      <c r="B51" s="4" t="s">
        <v>29</v>
      </c>
      <c r="C51" s="4" t="s">
        <v>8</v>
      </c>
      <c r="D51" s="4" t="s">
        <v>30</v>
      </c>
      <c r="E51" s="10">
        <v>2</v>
      </c>
      <c r="F51" s="16">
        <f>J50*7</f>
        <v>35</v>
      </c>
      <c r="G51" s="16">
        <v>27</v>
      </c>
      <c r="H51" s="11">
        <v>20</v>
      </c>
      <c r="I51" s="30">
        <f>H51+G51+F51</f>
        <v>82</v>
      </c>
      <c r="J51" s="20">
        <v>3</v>
      </c>
      <c r="K51" s="8">
        <v>21</v>
      </c>
    </row>
    <row r="52" spans="1:11">
      <c r="A52" s="40">
        <v>45</v>
      </c>
      <c r="B52" s="6" t="s">
        <v>115</v>
      </c>
      <c r="C52" s="6" t="s">
        <v>56</v>
      </c>
      <c r="D52" s="6" t="s">
        <v>61</v>
      </c>
      <c r="E52" s="9">
        <v>18</v>
      </c>
      <c r="F52" s="16">
        <f>J51*7</f>
        <v>21</v>
      </c>
      <c r="G52" s="1">
        <v>36</v>
      </c>
      <c r="H52" s="11">
        <v>25</v>
      </c>
      <c r="I52" s="30">
        <f>H52+G52+F52</f>
        <v>82</v>
      </c>
      <c r="J52" s="20">
        <v>2</v>
      </c>
      <c r="K52" s="8">
        <v>14</v>
      </c>
    </row>
    <row r="53" spans="1:11">
      <c r="A53" s="40">
        <v>46</v>
      </c>
      <c r="B53" s="4" t="s">
        <v>73</v>
      </c>
      <c r="C53" s="4" t="s">
        <v>8</v>
      </c>
      <c r="D53" s="4" t="s">
        <v>42</v>
      </c>
      <c r="E53" s="10">
        <v>36</v>
      </c>
      <c r="F53" s="16">
        <f>J52*7</f>
        <v>14</v>
      </c>
      <c r="G53" s="1">
        <v>65</v>
      </c>
      <c r="H53" s="10">
        <v>0</v>
      </c>
      <c r="I53" s="30">
        <f>H53+G53+F53</f>
        <v>79</v>
      </c>
      <c r="J53" s="20">
        <v>2</v>
      </c>
      <c r="K53" s="8">
        <v>14</v>
      </c>
    </row>
    <row r="54" spans="1:11">
      <c r="A54" s="40">
        <v>47</v>
      </c>
      <c r="B54" s="6" t="s">
        <v>99</v>
      </c>
      <c r="C54" s="6" t="s">
        <v>100</v>
      </c>
      <c r="D54" s="6" t="s">
        <v>23</v>
      </c>
      <c r="E54" s="11">
        <v>29</v>
      </c>
      <c r="F54" s="16">
        <f>J53*7</f>
        <v>14</v>
      </c>
      <c r="G54" s="1">
        <v>64</v>
      </c>
      <c r="H54" s="10">
        <v>0</v>
      </c>
      <c r="I54" s="30">
        <f>H54+G54+F54</f>
        <v>78</v>
      </c>
      <c r="J54" s="19">
        <v>10</v>
      </c>
      <c r="K54" s="8">
        <v>10</v>
      </c>
    </row>
    <row r="55" spans="1:11">
      <c r="A55" s="40">
        <v>48</v>
      </c>
      <c r="B55" s="6" t="s">
        <v>128</v>
      </c>
      <c r="C55" s="6" t="s">
        <v>15</v>
      </c>
      <c r="D55" s="6" t="s">
        <v>4</v>
      </c>
      <c r="E55" s="9">
        <v>10</v>
      </c>
      <c r="F55" s="16">
        <f>J55*7</f>
        <v>21</v>
      </c>
      <c r="G55" s="1">
        <v>49</v>
      </c>
      <c r="H55" s="10">
        <v>5</v>
      </c>
      <c r="I55" s="30">
        <f>H55+G55+F55</f>
        <v>75</v>
      </c>
      <c r="J55" s="20">
        <v>3</v>
      </c>
      <c r="K55" s="8">
        <v>21</v>
      </c>
    </row>
    <row r="56" spans="1:11">
      <c r="A56" s="40">
        <v>49</v>
      </c>
      <c r="B56" s="3" t="s">
        <v>34</v>
      </c>
      <c r="C56" s="3" t="s">
        <v>35</v>
      </c>
      <c r="D56" s="3" t="s">
        <v>36</v>
      </c>
      <c r="E56" s="11">
        <v>26</v>
      </c>
      <c r="F56" s="16">
        <f>J56*7</f>
        <v>35</v>
      </c>
      <c r="G56" s="1">
        <v>40</v>
      </c>
      <c r="H56" s="10">
        <v>0</v>
      </c>
      <c r="I56" s="30">
        <f>H56+G56+F56</f>
        <v>75</v>
      </c>
      <c r="J56" s="20">
        <v>5</v>
      </c>
      <c r="K56" s="8">
        <v>35</v>
      </c>
    </row>
    <row r="57" spans="1:11">
      <c r="A57" s="40">
        <v>50</v>
      </c>
      <c r="B57" s="4" t="s">
        <v>64</v>
      </c>
      <c r="C57" s="4" t="s">
        <v>60</v>
      </c>
      <c r="D57" s="4" t="s">
        <v>65</v>
      </c>
      <c r="E57" s="10">
        <v>60</v>
      </c>
      <c r="F57" s="16">
        <f>J57*7</f>
        <v>14</v>
      </c>
      <c r="G57" s="9">
        <v>59</v>
      </c>
      <c r="H57" s="9">
        <v>0</v>
      </c>
      <c r="I57" s="30">
        <f>H57+G57+F57</f>
        <v>73</v>
      </c>
      <c r="J57" s="21">
        <v>2</v>
      </c>
      <c r="K57" s="8">
        <v>14</v>
      </c>
    </row>
    <row r="58" spans="1:11" ht="15" customHeight="1">
      <c r="A58" s="40">
        <v>51</v>
      </c>
      <c r="B58" s="6" t="s">
        <v>112</v>
      </c>
      <c r="C58" s="6" t="s">
        <v>100</v>
      </c>
      <c r="D58" s="6" t="s">
        <v>113</v>
      </c>
      <c r="E58" s="9">
        <v>46</v>
      </c>
      <c r="F58" s="16">
        <f>J58*7</f>
        <v>0</v>
      </c>
      <c r="G58" s="17">
        <v>71</v>
      </c>
      <c r="H58" s="11">
        <v>0</v>
      </c>
      <c r="I58" s="30">
        <f>H58+G58+F58</f>
        <v>71</v>
      </c>
      <c r="J58" s="19">
        <f>N58*7</f>
        <v>0</v>
      </c>
      <c r="K58" s="8">
        <v>0</v>
      </c>
    </row>
    <row r="59" spans="1:11" ht="15" customHeight="1">
      <c r="A59" s="40">
        <v>52</v>
      </c>
      <c r="B59" s="7" t="s">
        <v>122</v>
      </c>
      <c r="C59" s="6" t="s">
        <v>118</v>
      </c>
      <c r="D59" s="6" t="s">
        <v>119</v>
      </c>
      <c r="E59" s="9">
        <v>38</v>
      </c>
      <c r="F59" s="16">
        <f>J59*7</f>
        <v>21</v>
      </c>
      <c r="G59" s="1">
        <v>46</v>
      </c>
      <c r="H59" s="10">
        <v>0</v>
      </c>
      <c r="I59" s="30">
        <f>H59+G59+F59</f>
        <v>67</v>
      </c>
      <c r="J59" s="20">
        <v>3</v>
      </c>
      <c r="K59" s="8">
        <v>21</v>
      </c>
    </row>
    <row r="60" spans="1:11">
      <c r="A60" s="40">
        <v>53</v>
      </c>
      <c r="B60" s="49" t="s">
        <v>131</v>
      </c>
      <c r="C60" s="49" t="s">
        <v>49</v>
      </c>
      <c r="D60" s="49" t="s">
        <v>132</v>
      </c>
      <c r="E60" s="11">
        <v>57</v>
      </c>
      <c r="F60" s="16">
        <f>J60*7</f>
        <v>42</v>
      </c>
      <c r="G60" s="9">
        <v>23</v>
      </c>
      <c r="H60" s="10">
        <v>0</v>
      </c>
      <c r="I60" s="30">
        <f>H60+G60+F60</f>
        <v>65</v>
      </c>
      <c r="J60" s="21">
        <v>6</v>
      </c>
      <c r="K60" s="8">
        <v>42</v>
      </c>
    </row>
    <row r="61" spans="1:11">
      <c r="A61" s="40">
        <v>54</v>
      </c>
      <c r="B61" s="6" t="s">
        <v>114</v>
      </c>
      <c r="C61" s="6" t="s">
        <v>8</v>
      </c>
      <c r="D61" s="6" t="s">
        <v>9</v>
      </c>
      <c r="E61" s="9">
        <v>21</v>
      </c>
      <c r="F61" s="16">
        <f>J61*7</f>
        <v>0</v>
      </c>
      <c r="G61" s="1">
        <v>52</v>
      </c>
      <c r="H61" s="11">
        <v>10</v>
      </c>
      <c r="I61" s="30">
        <f>H61+G61+F61</f>
        <v>62</v>
      </c>
      <c r="J61" s="20">
        <v>0</v>
      </c>
      <c r="K61" s="8">
        <v>0</v>
      </c>
    </row>
    <row r="62" spans="1:11">
      <c r="A62" s="40">
        <v>55</v>
      </c>
      <c r="B62" s="6" t="s">
        <v>73</v>
      </c>
      <c r="C62" s="6" t="s">
        <v>6</v>
      </c>
      <c r="D62" s="6" t="s">
        <v>103</v>
      </c>
      <c r="E62" s="9">
        <v>23</v>
      </c>
      <c r="F62" s="16">
        <f>J62*7</f>
        <v>7</v>
      </c>
      <c r="G62" s="1">
        <v>32</v>
      </c>
      <c r="H62" s="11">
        <v>20</v>
      </c>
      <c r="I62" s="30">
        <f>H62+G62+F62</f>
        <v>59</v>
      </c>
      <c r="J62" s="20">
        <v>1</v>
      </c>
      <c r="K62" s="8">
        <v>7</v>
      </c>
    </row>
    <row r="63" spans="1:11">
      <c r="A63" s="40">
        <v>56</v>
      </c>
      <c r="B63" s="7" t="s">
        <v>108</v>
      </c>
      <c r="C63" s="7" t="s">
        <v>8</v>
      </c>
      <c r="D63" s="7" t="s">
        <v>9</v>
      </c>
      <c r="E63" s="9">
        <v>41</v>
      </c>
      <c r="F63" s="16">
        <f>J63*7</f>
        <v>0</v>
      </c>
      <c r="G63" s="1">
        <v>32</v>
      </c>
      <c r="H63" s="11">
        <v>25</v>
      </c>
      <c r="I63" s="30">
        <f>H63+G63+F63</f>
        <v>57</v>
      </c>
      <c r="J63" s="19">
        <f>N63*7</f>
        <v>0</v>
      </c>
      <c r="K63" s="8">
        <v>0</v>
      </c>
    </row>
    <row r="64" spans="1:11">
      <c r="A64" s="40">
        <v>57</v>
      </c>
      <c r="B64" s="4" t="s">
        <v>11</v>
      </c>
      <c r="C64" s="4" t="s">
        <v>12</v>
      </c>
      <c r="D64" s="4" t="s">
        <v>13</v>
      </c>
      <c r="E64" s="11">
        <v>35</v>
      </c>
      <c r="F64" s="16">
        <f>J64*7</f>
        <v>35</v>
      </c>
      <c r="G64" s="1">
        <v>13</v>
      </c>
      <c r="H64" s="10">
        <v>0</v>
      </c>
      <c r="I64" s="30">
        <f>H64+G64+F64</f>
        <v>48</v>
      </c>
      <c r="J64" s="20">
        <v>5</v>
      </c>
      <c r="K64" s="8">
        <v>35</v>
      </c>
    </row>
    <row r="65" spans="1:11">
      <c r="A65" s="40">
        <v>58</v>
      </c>
      <c r="B65" s="6" t="s">
        <v>120</v>
      </c>
      <c r="C65" s="6" t="s">
        <v>121</v>
      </c>
      <c r="D65" s="6" t="s">
        <v>119</v>
      </c>
      <c r="E65" s="9">
        <v>33</v>
      </c>
      <c r="F65" s="16">
        <f>J65*7</f>
        <v>21</v>
      </c>
      <c r="G65" s="1">
        <v>9</v>
      </c>
      <c r="H65" s="10">
        <v>0</v>
      </c>
      <c r="I65" s="30">
        <f>H65+G65+F65</f>
        <v>30</v>
      </c>
      <c r="J65" s="20">
        <v>3</v>
      </c>
      <c r="K65" s="8">
        <v>21</v>
      </c>
    </row>
    <row r="66" spans="1:11">
      <c r="A66" s="40">
        <v>59</v>
      </c>
      <c r="B66" s="4" t="s">
        <v>47</v>
      </c>
      <c r="C66" s="4" t="s">
        <v>48</v>
      </c>
      <c r="D66" s="4" t="s">
        <v>2</v>
      </c>
      <c r="E66" s="11">
        <v>17</v>
      </c>
      <c r="F66" s="16">
        <f>J66*7</f>
        <v>14</v>
      </c>
      <c r="G66" s="1">
        <v>6</v>
      </c>
      <c r="H66" s="11">
        <v>0</v>
      </c>
      <c r="I66" s="30">
        <f>H66+G66+F66</f>
        <v>20</v>
      </c>
      <c r="J66" s="20">
        <v>2</v>
      </c>
      <c r="K66" s="8">
        <v>14</v>
      </c>
    </row>
    <row r="67" spans="1:11" ht="15" customHeight="1">
      <c r="A67" s="40">
        <v>60</v>
      </c>
      <c r="B67" s="6" t="s">
        <v>116</v>
      </c>
      <c r="C67" s="6" t="s">
        <v>1</v>
      </c>
      <c r="D67" s="6" t="s">
        <v>7</v>
      </c>
      <c r="E67" s="9">
        <v>24</v>
      </c>
      <c r="F67" s="16">
        <f>J67*7</f>
        <v>14</v>
      </c>
      <c r="G67" s="1">
        <v>0</v>
      </c>
      <c r="H67" s="11">
        <v>0</v>
      </c>
      <c r="I67" s="30">
        <f>H67+G67+F67</f>
        <v>14</v>
      </c>
      <c r="J67" s="20">
        <v>2</v>
      </c>
      <c r="K67" s="8">
        <v>14</v>
      </c>
    </row>
    <row r="68" spans="1:11" ht="15.75" customHeight="1">
      <c r="A68" s="40">
        <v>61</v>
      </c>
      <c r="B68" s="4" t="s">
        <v>5</v>
      </c>
      <c r="C68" s="4" t="s">
        <v>6</v>
      </c>
      <c r="D68" s="4" t="s">
        <v>7</v>
      </c>
      <c r="E68" s="1">
        <v>48</v>
      </c>
      <c r="F68" s="16">
        <f>J68*7</f>
        <v>0</v>
      </c>
      <c r="G68" s="11">
        <v>5</v>
      </c>
      <c r="H68" s="11">
        <v>0</v>
      </c>
      <c r="I68" s="30">
        <f>H68+G68+F68</f>
        <v>5</v>
      </c>
      <c r="J68" s="19">
        <f>N68*7</f>
        <v>0</v>
      </c>
      <c r="K68" s="8">
        <v>0</v>
      </c>
    </row>
    <row r="69" spans="1:11" ht="15" customHeight="1">
      <c r="A69" s="40">
        <v>62</v>
      </c>
      <c r="B69" s="4" t="s">
        <v>51</v>
      </c>
      <c r="C69" s="4" t="s">
        <v>52</v>
      </c>
      <c r="D69" s="4" t="s">
        <v>28</v>
      </c>
      <c r="E69" s="11">
        <v>56</v>
      </c>
      <c r="F69" s="16">
        <f>J69*7</f>
        <v>0</v>
      </c>
      <c r="G69" s="9">
        <v>0</v>
      </c>
      <c r="H69" s="33">
        <v>0</v>
      </c>
      <c r="I69" s="30">
        <f>H69+G69+F69</f>
        <v>0</v>
      </c>
      <c r="J69" s="21"/>
      <c r="K69" s="8">
        <v>0</v>
      </c>
    </row>
    <row r="70" spans="1:11" ht="15.75" thickBot="1">
      <c r="A70" s="42">
        <v>63</v>
      </c>
      <c r="B70" s="13" t="s">
        <v>45</v>
      </c>
      <c r="C70" s="13" t="s">
        <v>8</v>
      </c>
      <c r="D70" s="13" t="s">
        <v>46</v>
      </c>
      <c r="E70" s="14">
        <v>62</v>
      </c>
      <c r="F70" s="24">
        <f>J70*7</f>
        <v>0</v>
      </c>
      <c r="G70" s="15">
        <v>0</v>
      </c>
      <c r="H70" s="15">
        <v>0</v>
      </c>
      <c r="I70" s="34">
        <f>H70+G70+F70</f>
        <v>0</v>
      </c>
      <c r="J70" s="23"/>
      <c r="K70" s="8"/>
    </row>
    <row r="71" spans="1:11">
      <c r="B71" s="25"/>
      <c r="C71" s="25"/>
      <c r="D71" s="25"/>
      <c r="E71" s="25"/>
      <c r="F71" s="26"/>
      <c r="G71" s="26"/>
      <c r="H71" s="26"/>
      <c r="I71" s="27"/>
      <c r="J71" s="23"/>
      <c r="K71" s="8"/>
    </row>
    <row r="72" spans="1:11" ht="33.75" customHeight="1">
      <c r="B72" s="54" t="s">
        <v>141</v>
      </c>
      <c r="D72" s="54"/>
      <c r="E72" s="54"/>
      <c r="F72" s="54"/>
      <c r="G72" s="54"/>
      <c r="H72" s="26"/>
      <c r="I72" s="27"/>
      <c r="J72" s="23"/>
      <c r="K72" s="8"/>
    </row>
    <row r="73" spans="1:11">
      <c r="B73" s="28"/>
      <c r="C73" s="28"/>
      <c r="D73" s="28"/>
      <c r="E73" s="29"/>
      <c r="F73" s="26"/>
      <c r="G73" s="26"/>
      <c r="H73" s="26"/>
      <c r="I73" s="27"/>
      <c r="J73" s="23"/>
      <c r="K73" s="8"/>
    </row>
  </sheetData>
  <sortState ref="B4:K66">
    <sortCondition descending="1" ref="I4:I66"/>
  </sortState>
  <mergeCells count="8">
    <mergeCell ref="G3:I3"/>
    <mergeCell ref="A4:I4"/>
    <mergeCell ref="D5:I5"/>
    <mergeCell ref="A5:C5"/>
    <mergeCell ref="A1:I1"/>
    <mergeCell ref="A2:I2"/>
    <mergeCell ref="A3:F3"/>
    <mergeCell ref="B7:D7"/>
  </mergeCells>
  <pageMargins left="0.7" right="0.7" top="0.75" bottom="0.75" header="0.3" footer="0.3"/>
  <pageSetup paperSize="9" scale="88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2015-04-27T08:37:06Z</dcterms:modified>
</cp:coreProperties>
</file>